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H58" i="1"/>
  <c r="H57" i="1"/>
  <c r="H28" i="1"/>
  <c r="H24" i="1"/>
  <c r="H31" i="1" l="1"/>
  <c r="H18" i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<sst xmlns="http://schemas.openxmlformats.org/spreadsheetml/2006/main" count="64" uniqueCount="39">
  <si>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</si>
  <si>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</si>
  <si>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</si>
  <si>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</si>
  <si>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</si>
  <si>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</si>
  <si>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</si>
  <si>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</si>
  <si>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</si>
  <si>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</si>
  <si>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</si>
  <si>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</si>
  <si>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</si>
  <si>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</si>
  <si>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</si>
  <si>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</si>
  <si>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</si>
  <si>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</si>
  <si>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</si>
  <si>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</si>
  <si>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</si>
  <si>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</si>
  <si>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</si>
  <si>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</si>
  <si>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</si>
  <si>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</si>
  <si>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</si>
  <si>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</si>
  <si>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</si>
  <si>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06.07.2022.</t>
  </si>
  <si>
    <t xml:space="preserve">Primljena i neutrošena participacija od 06.07.2022. </t>
  </si>
  <si>
    <t>Primljena i neutrošena participacija od 06.07.2022.</t>
  </si>
  <si>
    <t xml:space="preserve">Dana 06.07.2022.godine Dom zdravlja Požarevac je izvršio plaćanje prema dobavljačima: </t>
  </si>
  <si>
    <t>NIS ad</t>
  </si>
  <si>
    <t xml:space="preserve">Toplifikacija </t>
  </si>
  <si>
    <t>9004589693</t>
  </si>
  <si>
    <t>OG2/2022-2280</t>
  </si>
  <si>
    <t>OG2/2022-2279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</si>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</sst>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0" fillId="0" borderId="1" xfId="1" applyFont="1" applyBorder="1"/>
    <xf numFmtId="4" fontId="10" fillId="0" borderId="1" xfId="1" applyNumberFormat="1" applyFon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9" zoomScaleNormal="100" workbookViewId="0">
      <selection activeCell="B66" sqref="B6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44748</v>
      </c>
      <c r="H12" s="14">
        <v>3190998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44748</v>
      </c>
      <c r="H13" s="2">
        <f>H14+H29-H37-H50</f>
        <v>3186464.9999999995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44748</v>
      </c>
      <c r="H14" s="3">
        <f>SUM(H15:H28)</f>
        <v>6021837.0499999998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</f>
        <v>2635838.92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/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1041150.6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906543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</f>
        <v>243457.54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44748</v>
      </c>
      <c r="H29" s="3">
        <f>H30+H31+H32+H33+H35+H36+H34</f>
        <v>297194.25999999989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</f>
        <v>291556.62999999989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44748</v>
      </c>
      <c r="H37" s="4">
        <f>SUM(H38:H49)</f>
        <v>2985905.16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1340392.56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1041150.6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604362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44748</v>
      </c>
      <c r="H50" s="4">
        <f>SUM(H51:H56)</f>
        <v>146661.15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146661.15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44748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</f>
        <v>7846.6399999993018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1963.64+1350</f>
        <v>3313.6400000000003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3190997.9999999986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590661.64</v>
      </c>
      <c r="D63" s="53" t="s">
        <v>35</v>
      </c>
    </row>
    <row r="64" spans="2:12" x14ac:dyDescent="0.25">
      <c r="B64" s="51" t="s">
        <v>34</v>
      </c>
      <c r="C64" s="52">
        <v>151877.26</v>
      </c>
      <c r="D64" s="53" t="s">
        <v>36</v>
      </c>
    </row>
    <row r="65" spans="2:4" x14ac:dyDescent="0.25">
      <c r="B65" s="51" t="s">
        <v>34</v>
      </c>
      <c r="C65" s="52">
        <v>298611.7</v>
      </c>
      <c r="D65" s="53" t="s">
        <v>37</v>
      </c>
    </row>
    <row r="66" spans="2:4" x14ac:dyDescent="0.25">
      <c r="B66" s="55" t="s">
        <v>38</v>
      </c>
      <c r="C66" s="54">
        <f>SUM(C63:C65)</f>
        <v>1041150.6000000001</v>
      </c>
      <c r="D66" s="53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2022-07-07T06:53:58Z</dcterms:modified>
  <cp:category/>
  <cp:contentStatus/>
</cp:coreProperties>
</file>